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<sst xmlns="http://schemas.openxmlformats.org/spreadsheetml/2006/main" count="155" uniqueCount="101">
  <si>
    <t xml:space="preserve">РАСПИСАНИЕ </t>
  </si>
  <si>
    <r>
      <t xml:space="preserve">движения автобусов по маршруту № 24 </t>
    </r>
    <r>
      <rPr>
        <b/>
        <u val="single"/>
        <sz val="16"/>
        <rFont val="Arial Cyr"/>
        <family val="2"/>
      </rPr>
      <t>с 29.10.2018</t>
    </r>
  </si>
  <si>
    <t>БУДНИ</t>
  </si>
  <si>
    <t>В Р Е М Я    О Т П Р А В Л Е Н И Я</t>
  </si>
  <si>
    <t>ул. Ленинградская</t>
  </si>
  <si>
    <t>Фадеев Ручей(на А-мыс)</t>
  </si>
  <si>
    <t>Абрам-мыс</t>
  </si>
  <si>
    <t>п. Дровяное(с А-мыса)</t>
  </si>
  <si>
    <t>5.25*</t>
  </si>
  <si>
    <t>11.05</t>
  </si>
  <si>
    <t>18.15</t>
  </si>
  <si>
    <t>6.01</t>
  </si>
  <si>
    <t>11.34</t>
  </si>
  <si>
    <t>18.44</t>
  </si>
  <si>
    <t>6.25</t>
  </si>
  <si>
    <t>12.05</t>
  </si>
  <si>
    <t>19.15</t>
  </si>
  <si>
    <t>6.40</t>
  </si>
  <si>
    <t>12.21</t>
  </si>
  <si>
    <t>19.30</t>
  </si>
  <si>
    <t>5.54*</t>
  </si>
  <si>
    <t>12.30</t>
  </si>
  <si>
    <t>6.37</t>
  </si>
  <si>
    <t>12.59</t>
  </si>
  <si>
    <t>19.42</t>
  </si>
  <si>
    <t>7.00</t>
  </si>
  <si>
    <t>13.30</t>
  </si>
  <si>
    <t>20.15</t>
  </si>
  <si>
    <t>7.16</t>
  </si>
  <si>
    <t>13.46</t>
  </si>
  <si>
    <t>20.30</t>
  </si>
  <si>
    <t>6.09*</t>
  </si>
  <si>
    <t>13.05</t>
  </si>
  <si>
    <t>20.50</t>
  </si>
  <si>
    <t>6.45</t>
  </si>
  <si>
    <t>13.34</t>
  </si>
  <si>
    <t>21.17</t>
  </si>
  <si>
    <t>7.10</t>
  </si>
  <si>
    <t>14.05</t>
  </si>
  <si>
    <t>21.45</t>
  </si>
  <si>
    <t>7.26</t>
  </si>
  <si>
    <t>14.21</t>
  </si>
  <si>
    <t>22.00</t>
  </si>
  <si>
    <t>7.05</t>
  </si>
  <si>
    <t>14.30</t>
  </si>
  <si>
    <t>7.34</t>
  </si>
  <si>
    <t>14.59</t>
  </si>
  <si>
    <t>22.12</t>
  </si>
  <si>
    <t>8.05</t>
  </si>
  <si>
    <t>15.30</t>
  </si>
  <si>
    <t>22.37</t>
  </si>
  <si>
    <t>8.21</t>
  </si>
  <si>
    <t>15.46</t>
  </si>
  <si>
    <t>22.52</t>
  </si>
  <si>
    <t>8.10</t>
  </si>
  <si>
    <t>16.15</t>
  </si>
  <si>
    <t>22.35</t>
  </si>
  <si>
    <t>8.39</t>
  </si>
  <si>
    <t>16.44</t>
  </si>
  <si>
    <t>23.00</t>
  </si>
  <si>
    <t>9.10</t>
  </si>
  <si>
    <t>17.15</t>
  </si>
  <si>
    <t>23.23</t>
  </si>
  <si>
    <t>9.26</t>
  </si>
  <si>
    <t>17.31</t>
  </si>
  <si>
    <t>23.38</t>
  </si>
  <si>
    <t>9.05</t>
  </si>
  <si>
    <t>23.27</t>
  </si>
  <si>
    <t>9.33</t>
  </si>
  <si>
    <t>17.44</t>
  </si>
  <si>
    <t>23.52</t>
  </si>
  <si>
    <t>10.05</t>
  </si>
  <si>
    <t>00.15</t>
  </si>
  <si>
    <t>10.21</t>
  </si>
  <si>
    <t>18.31</t>
  </si>
  <si>
    <t>00.30</t>
  </si>
  <si>
    <t>№ 18</t>
  </si>
  <si>
    <t>СУББОТА. ВОСКРЕСЕНЬЕ.</t>
  </si>
  <si>
    <t>Фадеев Ручей (на Абрам-мыс)</t>
  </si>
  <si>
    <t>6.08*</t>
  </si>
  <si>
    <t>6.44</t>
  </si>
  <si>
    <t>9.38</t>
  </si>
  <si>
    <t>13.59</t>
  </si>
  <si>
    <t>7.03*</t>
  </si>
  <si>
    <t>11.30</t>
  </si>
  <si>
    <t>7.43</t>
  </si>
  <si>
    <t>11.59</t>
  </si>
  <si>
    <t>8.38</t>
  </si>
  <si>
    <t>19.44</t>
  </si>
  <si>
    <t>п.Дровяное (с Абрам-мыса)</t>
  </si>
  <si>
    <t>10.10</t>
  </si>
  <si>
    <t>10.26</t>
  </si>
  <si>
    <t>14.46</t>
  </si>
  <si>
    <t>8.26</t>
  </si>
  <si>
    <t>12.46</t>
  </si>
  <si>
    <t>19.31</t>
  </si>
  <si>
    <t>Примечания:</t>
  </si>
  <si>
    <t xml:space="preserve">* - Рейс выполняется из Депо - "от ост. "ДСК" - ул. Свердлова - ул. Павлика Морозова - ул. Папанина - ул. Полярные Зори - </t>
  </si>
  <si>
    <t xml:space="preserve"> - пр. Кольский - ул. Баумана - ул. Фадеев Ручей - Абрам-мыс</t>
  </si>
  <si>
    <t>от ост. "ДСК"  (из Депо в 5:51 - ул. Домостроительная - ул. Свердлова - ул. Старостина - по м-ту №18 - ул. Фадеев Ручей - Абрам-мыс)</t>
  </si>
  <si>
    <t xml:space="preserve">от ост. ул. Фадеев Ручей до Абрам-мыса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</si>
</sst>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H:MM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u val="single"/>
      <sz val="16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sz val="12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47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4" fillId="0" borderId="0" xfId="20" applyNumberFormat="1" applyFont="1" applyFill="1" applyBorder="1" applyAlignment="1" applyProtection="1">
      <alignment horizontal="center"/>
      <protection/>
    </xf>
    <xf numFmtId="164" fontId="15" fillId="0" borderId="0" xfId="0" applyFont="1" applyBorder="1" applyAlignment="1">
      <alignment horizontal="left"/>
    </xf>
    <xf numFmtId="164" fontId="16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18" fillId="0" borderId="4" xfId="0" applyFont="1" applyBorder="1" applyAlignment="1">
      <alignment horizontal="center"/>
    </xf>
    <xf numFmtId="164" fontId="19" fillId="0" borderId="5" xfId="0" applyFont="1" applyBorder="1" applyAlignment="1">
      <alignment horizontal="center"/>
    </xf>
    <xf numFmtId="164" fontId="18" fillId="0" borderId="0" xfId="0" applyFont="1" applyAlignment="1">
      <alignment horizontal="left"/>
    </xf>
    <xf numFmtId="164" fontId="18" fillId="0" borderId="5" xfId="0" applyFont="1" applyBorder="1" applyAlignment="1">
      <alignment horizontal="center"/>
    </xf>
    <xf numFmtId="164" fontId="15" fillId="0" borderId="0" xfId="0" applyFont="1" applyAlignment="1">
      <alignment/>
    </xf>
    <xf numFmtId="165" fontId="20" fillId="0" borderId="0" xfId="0" applyNumberFormat="1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165" fontId="18" fillId="0" borderId="7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5" fontId="18" fillId="17" borderId="9" xfId="0" applyNumberFormat="1" applyFont="1" applyFill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18" fillId="0" borderId="9" xfId="0" applyNumberFormat="1" applyFont="1" applyBorder="1" applyAlignment="1">
      <alignment horizontal="center"/>
    </xf>
    <xf numFmtId="165" fontId="18" fillId="0" borderId="9" xfId="0" applyNumberFormat="1" applyFont="1" applyFill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165" fontId="18" fillId="0" borderId="13" xfId="0" applyNumberFormat="1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5" fontId="18" fillId="17" borderId="0" xfId="0" applyNumberFormat="1" applyFont="1" applyFill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3" fillId="0" borderId="14" xfId="0" applyFont="1" applyBorder="1" applyAlignment="1">
      <alignment horizontal="center"/>
    </xf>
    <xf numFmtId="164" fontId="23" fillId="0" borderId="0" xfId="0" applyFont="1" applyBorder="1" applyAlignment="1">
      <alignment/>
    </xf>
    <xf numFmtId="165" fontId="23" fillId="0" borderId="0" xfId="0" applyNumberFormat="1" applyFont="1" applyBorder="1" applyAlignment="1">
      <alignment horizontal="center" vertical="center" shrinkToFit="1"/>
    </xf>
    <xf numFmtId="165" fontId="18" fillId="0" borderId="10" xfId="0" applyNumberFormat="1" applyFont="1" applyBorder="1" applyAlignment="1">
      <alignment horizontal="center" vertical="center" shrinkToFit="1"/>
    </xf>
    <xf numFmtId="165" fontId="18" fillId="0" borderId="13" xfId="0" applyNumberFormat="1" applyFont="1" applyBorder="1" applyAlignment="1">
      <alignment horizontal="center" vertical="center" shrinkToFit="1"/>
    </xf>
    <xf numFmtId="165" fontId="18" fillId="0" borderId="0" xfId="0" applyNumberFormat="1" applyFont="1" applyBorder="1" applyAlignment="1">
      <alignment horizontal="center" vertical="center" shrinkToFit="1"/>
    </xf>
    <xf numFmtId="164" fontId="23" fillId="0" borderId="0" xfId="0" applyFont="1" applyBorder="1" applyAlignment="1">
      <alignment horizontal="center"/>
    </xf>
    <xf numFmtId="166" fontId="18" fillId="17" borderId="5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18" fillId="0" borderId="0" xfId="0" applyNumberFormat="1" applyFont="1" applyFill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0" xfId="0" applyFont="1" applyBorder="1" applyAlignment="1">
      <alignment/>
    </xf>
    <xf numFmtId="165" fontId="18" fillId="0" borderId="0" xfId="0" applyNumberFormat="1" applyFont="1" applyFill="1" applyAlignment="1">
      <alignment horizontal="center"/>
    </xf>
    <xf numFmtId="164" fontId="17" fillId="0" borderId="0" xfId="0" applyFont="1" applyFill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31</xdr:col>
      <xdr:colOff>447675</xdr:colOff>
      <xdr:row>68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485775"/>
          <a:ext cx="10734675" cy="10420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F22" sqref="F22"/>
    </sheetView>
  </sheetViews>
  <sheetFormatPr defaultColWidth="9.00390625" defaultRowHeight="12.75"/>
  <cols>
    <col min="6" max="6" width="8.625" style="0" customWidth="1"/>
    <col min="7" max="7" width="7.75390625" style="0" customWidth="1"/>
    <col min="8" max="8" width="11.125" style="0" customWidth="1"/>
    <col min="9" max="9" width="9.875" style="0" customWidth="1"/>
    <col min="10" max="10" width="11.6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3" t="str">
        <f>HYPERLINK("https://2gis.ru/murmansk/route/13511404472500239","Смотреть на карте 2ГИС &gt;&gt;")</f>
        <v>Смотреть на карте 2ГИС &gt;&gt;</v>
      </c>
      <c r="R2" s="3"/>
      <c r="S2" s="3"/>
      <c r="T2" s="3"/>
    </row>
    <row r="3" spans="1:13" ht="12.75">
      <c r="A3" s="4"/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2.7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</row>
    <row r="5" spans="1:17" ht="12.75">
      <c r="A5" s="8" t="s">
        <v>4</v>
      </c>
      <c r="B5" s="8"/>
      <c r="C5" s="8"/>
      <c r="E5" s="9" t="s">
        <v>5</v>
      </c>
      <c r="F5" s="9"/>
      <c r="G5" s="9"/>
      <c r="H5" s="10"/>
      <c r="I5" s="11" t="s">
        <v>6</v>
      </c>
      <c r="J5" s="11"/>
      <c r="K5" s="11"/>
      <c r="L5" s="12"/>
      <c r="M5" s="11" t="s">
        <v>7</v>
      </c>
      <c r="N5" s="11"/>
      <c r="O5" s="11"/>
      <c r="P5" s="13"/>
      <c r="Q5" s="7"/>
    </row>
    <row r="6" spans="1:17" ht="12.75">
      <c r="A6" s="14" t="s">
        <v>8</v>
      </c>
      <c r="B6" s="15" t="s">
        <v>9</v>
      </c>
      <c r="C6" s="16" t="s">
        <v>10</v>
      </c>
      <c r="E6" s="14" t="s">
        <v>11</v>
      </c>
      <c r="F6" s="15" t="s">
        <v>12</v>
      </c>
      <c r="G6" s="16" t="s">
        <v>13</v>
      </c>
      <c r="H6" s="17"/>
      <c r="I6" s="14" t="s">
        <v>14</v>
      </c>
      <c r="J6" s="15" t="s">
        <v>15</v>
      </c>
      <c r="K6" s="16" t="s">
        <v>16</v>
      </c>
      <c r="L6" s="1"/>
      <c r="M6" s="14" t="s">
        <v>17</v>
      </c>
      <c r="N6" s="15" t="s">
        <v>18</v>
      </c>
      <c r="O6" s="16" t="s">
        <v>19</v>
      </c>
      <c r="P6" s="13"/>
      <c r="Q6" s="7"/>
    </row>
    <row r="7" spans="1:17" ht="12.75">
      <c r="A7" s="18" t="s">
        <v>20</v>
      </c>
      <c r="B7" s="19" t="s">
        <v>21</v>
      </c>
      <c r="C7" s="20" t="s">
        <v>16</v>
      </c>
      <c r="E7" s="18" t="s">
        <v>22</v>
      </c>
      <c r="F7" s="19" t="s">
        <v>23</v>
      </c>
      <c r="G7" s="20" t="s">
        <v>24</v>
      </c>
      <c r="H7" s="17"/>
      <c r="I7" s="18" t="s">
        <v>25</v>
      </c>
      <c r="J7" s="19" t="s">
        <v>26</v>
      </c>
      <c r="K7" s="20" t="s">
        <v>27</v>
      </c>
      <c r="L7" s="1"/>
      <c r="M7" s="18" t="s">
        <v>28</v>
      </c>
      <c r="N7" s="19" t="s">
        <v>29</v>
      </c>
      <c r="O7" s="20" t="s">
        <v>30</v>
      </c>
      <c r="P7" s="13"/>
      <c r="Q7" s="7"/>
    </row>
    <row r="8" spans="1:17" ht="12.75">
      <c r="A8" s="21" t="s">
        <v>31</v>
      </c>
      <c r="B8" s="19" t="s">
        <v>32</v>
      </c>
      <c r="C8" s="20" t="s">
        <v>33</v>
      </c>
      <c r="E8" s="22" t="s">
        <v>34</v>
      </c>
      <c r="F8" s="19" t="s">
        <v>35</v>
      </c>
      <c r="G8" s="20" t="s">
        <v>36</v>
      </c>
      <c r="H8" s="17"/>
      <c r="I8" s="21" t="s">
        <v>37</v>
      </c>
      <c r="J8" s="19" t="s">
        <v>38</v>
      </c>
      <c r="K8" s="20" t="s">
        <v>39</v>
      </c>
      <c r="L8" s="1"/>
      <c r="M8" s="22" t="s">
        <v>40</v>
      </c>
      <c r="N8" s="19" t="s">
        <v>41</v>
      </c>
      <c r="O8" s="20" t="s">
        <v>42</v>
      </c>
      <c r="P8" s="13"/>
      <c r="Q8" s="7"/>
    </row>
    <row r="9" spans="1:17" ht="12.75">
      <c r="A9" s="21" t="s">
        <v>43</v>
      </c>
      <c r="B9" s="19" t="s">
        <v>44</v>
      </c>
      <c r="C9" s="20" t="s">
        <v>39</v>
      </c>
      <c r="E9" s="21" t="s">
        <v>45</v>
      </c>
      <c r="F9" s="19" t="s">
        <v>46</v>
      </c>
      <c r="G9" s="20" t="s">
        <v>47</v>
      </c>
      <c r="H9" s="17"/>
      <c r="I9" s="21" t="s">
        <v>48</v>
      </c>
      <c r="J9" s="19" t="s">
        <v>49</v>
      </c>
      <c r="K9" s="20" t="s">
        <v>50</v>
      </c>
      <c r="L9" s="1"/>
      <c r="M9" s="21" t="s">
        <v>51</v>
      </c>
      <c r="N9" s="19" t="s">
        <v>52</v>
      </c>
      <c r="O9" s="20" t="s">
        <v>53</v>
      </c>
      <c r="P9" s="13"/>
      <c r="Q9" s="7"/>
    </row>
    <row r="10" spans="1:17" ht="12.75">
      <c r="A10" s="21" t="s">
        <v>54</v>
      </c>
      <c r="B10" s="19" t="s">
        <v>55</v>
      </c>
      <c r="C10" s="20" t="s">
        <v>56</v>
      </c>
      <c r="E10" s="21" t="s">
        <v>57</v>
      </c>
      <c r="F10" s="19" t="s">
        <v>58</v>
      </c>
      <c r="G10" s="20" t="s">
        <v>59</v>
      </c>
      <c r="H10" s="17"/>
      <c r="I10" s="21" t="s">
        <v>60</v>
      </c>
      <c r="J10" s="19" t="s">
        <v>61</v>
      </c>
      <c r="K10" s="20" t="s">
        <v>62</v>
      </c>
      <c r="L10" s="1"/>
      <c r="M10" s="21" t="s">
        <v>63</v>
      </c>
      <c r="N10" s="19" t="s">
        <v>64</v>
      </c>
      <c r="O10" s="20" t="s">
        <v>65</v>
      </c>
      <c r="P10" s="13"/>
      <c r="Q10" s="7"/>
    </row>
    <row r="11" spans="1:17" ht="12.75">
      <c r="A11" s="23" t="s">
        <v>66</v>
      </c>
      <c r="B11" s="24" t="s">
        <v>61</v>
      </c>
      <c r="C11" s="25" t="s">
        <v>67</v>
      </c>
      <c r="E11" s="23" t="s">
        <v>68</v>
      </c>
      <c r="F11" s="24" t="s">
        <v>69</v>
      </c>
      <c r="G11" s="25" t="s">
        <v>70</v>
      </c>
      <c r="H11" s="17"/>
      <c r="I11" s="23" t="s">
        <v>71</v>
      </c>
      <c r="J11" s="24" t="s">
        <v>10</v>
      </c>
      <c r="K11" s="25" t="s">
        <v>72</v>
      </c>
      <c r="L11" s="1"/>
      <c r="M11" s="23" t="s">
        <v>73</v>
      </c>
      <c r="N11" s="24" t="s">
        <v>74</v>
      </c>
      <c r="O11" s="25" t="s">
        <v>75</v>
      </c>
      <c r="P11" s="7"/>
      <c r="Q11" s="7"/>
    </row>
    <row r="12" spans="3:16" ht="12.75">
      <c r="C12" s="26"/>
      <c r="D12" s="26"/>
      <c r="E12" s="26"/>
      <c r="F12" s="17"/>
      <c r="G12" s="17"/>
      <c r="J12" s="27"/>
      <c r="K12" s="28" t="s">
        <v>76</v>
      </c>
      <c r="L12" s="1"/>
      <c r="M12" s="1"/>
      <c r="N12" s="7"/>
      <c r="O12" s="7"/>
      <c r="P12" s="7"/>
    </row>
    <row r="13" spans="3:13" ht="10.5" customHeight="1">
      <c r="C13" s="29"/>
      <c r="D13" s="29"/>
      <c r="E13" s="29"/>
      <c r="H13" s="29"/>
      <c r="I13" s="29"/>
      <c r="J13" s="30"/>
      <c r="K13" s="1"/>
      <c r="L13" s="1"/>
      <c r="M13" s="1"/>
    </row>
    <row r="14" spans="1:13" ht="12.75">
      <c r="A14" s="5" t="s">
        <v>77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ht="4.5" customHeight="1">
      <c r="G15" s="7"/>
    </row>
    <row r="16" spans="1:13" ht="12.75">
      <c r="A16" s="31" t="s">
        <v>4</v>
      </c>
      <c r="B16" s="31"/>
      <c r="C16" s="31"/>
      <c r="D16" s="31"/>
      <c r="E16" s="31"/>
      <c r="F16" s="31"/>
      <c r="G16" s="32"/>
      <c r="H16" s="31" t="s">
        <v>78</v>
      </c>
      <c r="I16" s="31"/>
      <c r="J16" s="31"/>
      <c r="K16" s="31"/>
      <c r="L16" s="31"/>
      <c r="M16" s="31"/>
    </row>
    <row r="17" spans="1:13" ht="12.75">
      <c r="A17" s="14" t="s">
        <v>79</v>
      </c>
      <c r="B17" s="15" t="s">
        <v>60</v>
      </c>
      <c r="C17" s="15" t="s">
        <v>26</v>
      </c>
      <c r="D17" s="15" t="s">
        <v>61</v>
      </c>
      <c r="E17" s="15" t="s">
        <v>33</v>
      </c>
      <c r="F17" s="16" t="s">
        <v>67</v>
      </c>
      <c r="G17" s="33"/>
      <c r="H17" s="14" t="s">
        <v>80</v>
      </c>
      <c r="I17" s="15" t="s">
        <v>81</v>
      </c>
      <c r="J17" s="15" t="s">
        <v>82</v>
      </c>
      <c r="K17" s="15" t="s">
        <v>69</v>
      </c>
      <c r="L17" s="15" t="s">
        <v>36</v>
      </c>
      <c r="M17" s="16" t="s">
        <v>70</v>
      </c>
    </row>
    <row r="18" spans="1:13" ht="12.75">
      <c r="A18" s="21" t="s">
        <v>83</v>
      </c>
      <c r="B18" s="19" t="s">
        <v>84</v>
      </c>
      <c r="C18" s="19" t="s">
        <v>44</v>
      </c>
      <c r="D18" s="19" t="s">
        <v>10</v>
      </c>
      <c r="E18" s="19" t="s">
        <v>39</v>
      </c>
      <c r="F18" s="34"/>
      <c r="G18" s="33"/>
      <c r="H18" s="21" t="s">
        <v>85</v>
      </c>
      <c r="I18" s="19" t="s">
        <v>86</v>
      </c>
      <c r="J18" s="19" t="s">
        <v>46</v>
      </c>
      <c r="K18" s="19" t="s">
        <v>13</v>
      </c>
      <c r="L18" s="19" t="s">
        <v>47</v>
      </c>
      <c r="M18" s="34"/>
    </row>
    <row r="19" spans="1:13" ht="12.75">
      <c r="A19" s="23" t="s">
        <v>54</v>
      </c>
      <c r="B19" s="24" t="s">
        <v>21</v>
      </c>
      <c r="C19" s="24" t="s">
        <v>55</v>
      </c>
      <c r="D19" s="24" t="s">
        <v>16</v>
      </c>
      <c r="E19" s="24" t="s">
        <v>56</v>
      </c>
      <c r="F19" s="35"/>
      <c r="G19" s="33"/>
      <c r="H19" s="23" t="s">
        <v>87</v>
      </c>
      <c r="I19" s="24" t="s">
        <v>23</v>
      </c>
      <c r="J19" s="24" t="s">
        <v>58</v>
      </c>
      <c r="K19" s="24" t="s">
        <v>88</v>
      </c>
      <c r="L19" s="24" t="s">
        <v>59</v>
      </c>
      <c r="M19" s="35"/>
    </row>
    <row r="20" spans="1:13" ht="12.75">
      <c r="A20" s="19"/>
      <c r="B20" s="19"/>
      <c r="C20" s="19"/>
      <c r="D20" s="19"/>
      <c r="E20" s="19"/>
      <c r="F20" s="36"/>
      <c r="G20" s="33"/>
      <c r="H20" s="19"/>
      <c r="I20" s="19"/>
      <c r="J20" s="19"/>
      <c r="K20" s="19"/>
      <c r="L20" s="19"/>
      <c r="M20" s="36"/>
    </row>
    <row r="21" spans="1:13" ht="12.75">
      <c r="A21" s="31" t="s">
        <v>6</v>
      </c>
      <c r="B21" s="31"/>
      <c r="C21" s="31"/>
      <c r="D21" s="31"/>
      <c r="E21" s="31"/>
      <c r="F21" s="31"/>
      <c r="G21" s="33"/>
      <c r="H21" s="31" t="s">
        <v>89</v>
      </c>
      <c r="I21" s="31"/>
      <c r="J21" s="31"/>
      <c r="K21" s="31"/>
      <c r="L21" s="31"/>
      <c r="M21" s="31"/>
    </row>
    <row r="22" spans="1:13" ht="12.75">
      <c r="A22" s="14" t="s">
        <v>37</v>
      </c>
      <c r="B22" s="15" t="s">
        <v>90</v>
      </c>
      <c r="C22" s="15" t="s">
        <v>44</v>
      </c>
      <c r="D22" s="15" t="s">
        <v>10</v>
      </c>
      <c r="E22" s="15" t="s">
        <v>39</v>
      </c>
      <c r="F22" s="16" t="s">
        <v>72</v>
      </c>
      <c r="G22" s="33"/>
      <c r="H22" s="14" t="s">
        <v>40</v>
      </c>
      <c r="I22" s="15" t="s">
        <v>91</v>
      </c>
      <c r="J22" s="15" t="s">
        <v>92</v>
      </c>
      <c r="K22" s="15" t="s">
        <v>74</v>
      </c>
      <c r="L22" s="15" t="s">
        <v>42</v>
      </c>
      <c r="M22" s="16" t="s">
        <v>75</v>
      </c>
    </row>
    <row r="23" spans="1:13" ht="12.75">
      <c r="A23" s="21" t="s">
        <v>54</v>
      </c>
      <c r="B23" s="19" t="s">
        <v>21</v>
      </c>
      <c r="C23" s="19" t="s">
        <v>49</v>
      </c>
      <c r="D23" s="19" t="s">
        <v>16</v>
      </c>
      <c r="E23" s="19" t="s">
        <v>50</v>
      </c>
      <c r="F23" s="34"/>
      <c r="G23" s="33"/>
      <c r="H23" s="21" t="s">
        <v>93</v>
      </c>
      <c r="I23" s="19" t="s">
        <v>94</v>
      </c>
      <c r="J23" s="19" t="s">
        <v>52</v>
      </c>
      <c r="K23" s="19" t="s">
        <v>95</v>
      </c>
      <c r="L23" s="19" t="s">
        <v>53</v>
      </c>
      <c r="M23" s="34"/>
    </row>
    <row r="24" spans="1:13" ht="12.75">
      <c r="A24" s="23" t="s">
        <v>60</v>
      </c>
      <c r="B24" s="24" t="s">
        <v>26</v>
      </c>
      <c r="C24" s="24" t="s">
        <v>61</v>
      </c>
      <c r="D24" s="24" t="s">
        <v>27</v>
      </c>
      <c r="E24" s="24" t="s">
        <v>62</v>
      </c>
      <c r="F24" s="35"/>
      <c r="G24" s="33"/>
      <c r="H24" s="23" t="s">
        <v>63</v>
      </c>
      <c r="I24" s="24" t="s">
        <v>29</v>
      </c>
      <c r="J24" s="24" t="s">
        <v>64</v>
      </c>
      <c r="K24" s="24" t="s">
        <v>30</v>
      </c>
      <c r="L24" s="24" t="s">
        <v>65</v>
      </c>
      <c r="M24" s="35"/>
    </row>
    <row r="25" spans="1:7" ht="12.75">
      <c r="A25" t="s">
        <v>96</v>
      </c>
      <c r="G25" s="7"/>
    </row>
    <row r="26" spans="2:13" ht="12.75">
      <c r="B26" s="32" t="s">
        <v>97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2:13" ht="12.75">
      <c r="B27" s="37" t="s">
        <v>98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2:16" ht="12.75">
      <c r="B28" s="38">
        <v>0.24583333333333335</v>
      </c>
      <c r="C28" s="39" t="s">
        <v>99</v>
      </c>
      <c r="D28" s="39"/>
      <c r="E28" s="39"/>
      <c r="F28" s="39"/>
      <c r="G28" s="39"/>
      <c r="H28" s="40"/>
      <c r="I28" s="39"/>
      <c r="J28" s="39"/>
      <c r="K28" s="41"/>
      <c r="L28" s="40"/>
      <c r="M28" s="39"/>
      <c r="N28" s="42"/>
      <c r="O28" s="39"/>
      <c r="P28" s="39"/>
    </row>
    <row r="29" spans="2:16" ht="12.75">
      <c r="B29" s="38">
        <v>0.27569444444444446</v>
      </c>
      <c r="C29" s="43" t="s">
        <v>100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5:9" ht="12.75">
      <c r="E30" s="45"/>
      <c r="F30" s="46"/>
      <c r="G30" s="46"/>
      <c r="H30" s="46"/>
      <c r="I30" s="46"/>
    </row>
  </sheetData>
  <sheetProtection selectLockedCells="1" selectUnlockedCells="1"/>
  <mergeCells count="16">
    <mergeCell ref="A1:M1"/>
    <mergeCell ref="A2:M2"/>
    <mergeCell ref="Q2:T2"/>
    <mergeCell ref="A3:B3"/>
    <mergeCell ref="C3:M3"/>
    <mergeCell ref="A4:M4"/>
    <mergeCell ref="A5:C5"/>
    <mergeCell ref="E5:G5"/>
    <mergeCell ref="I5:K5"/>
    <mergeCell ref="M5:O5"/>
    <mergeCell ref="A14:M14"/>
    <mergeCell ref="A16:F16"/>
    <mergeCell ref="H16:M16"/>
    <mergeCell ref="A21:F21"/>
    <mergeCell ref="H21:M21"/>
    <mergeCell ref="B27:M27"/>
  </mergeCells>
  <printOptions/>
  <pageMargins left="0.22013888888888888" right="0.20972222222222223" top="0.3" bottom="0.1798611111111111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2018-11-28T13:10:28Z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